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"/>
    </mc:Choice>
  </mc:AlternateContent>
  <bookViews>
    <workbookView xWindow="0" yWindow="0" windowWidth="4080" windowHeight="8040"/>
  </bookViews>
  <sheets>
    <sheet name="Hoja1" sheetId="1" r:id="rId1"/>
  </sheets>
  <definedNames>
    <definedName name="_xlnm.Print_Area" localSheetId="0">Hoja1!$A$1:$U$61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/>
  <c r="S9" i="1"/>
  <c r="T9" i="1"/>
  <c r="U9" i="1"/>
  <c r="Q10" i="1"/>
  <c r="R10" i="1"/>
  <c r="S10" i="1"/>
  <c r="T10" i="1"/>
  <c r="U10" i="1"/>
  <c r="Q11" i="1"/>
  <c r="R11" i="1"/>
  <c r="S11" i="1"/>
  <c r="T11" i="1"/>
  <c r="U11" i="1"/>
  <c r="Q13" i="1"/>
  <c r="R13" i="1"/>
  <c r="S13" i="1"/>
  <c r="T13" i="1"/>
  <c r="U13" i="1"/>
  <c r="Q15" i="1"/>
  <c r="R15" i="1"/>
  <c r="S15" i="1"/>
  <c r="T15" i="1"/>
  <c r="U15" i="1"/>
  <c r="Q16" i="1"/>
  <c r="R16" i="1"/>
  <c r="S16" i="1"/>
  <c r="T16" i="1"/>
  <c r="U16" i="1"/>
  <c r="Q17" i="1"/>
  <c r="R17" i="1"/>
  <c r="S17" i="1"/>
  <c r="T17" i="1"/>
  <c r="U17" i="1"/>
  <c r="Q18" i="1"/>
  <c r="R18" i="1"/>
  <c r="S18" i="1"/>
  <c r="T18" i="1"/>
  <c r="U18" i="1"/>
  <c r="Q19" i="1"/>
  <c r="R19" i="1"/>
  <c r="S19" i="1"/>
  <c r="T19" i="1"/>
  <c r="U19" i="1"/>
  <c r="Q21" i="1"/>
  <c r="R21" i="1"/>
  <c r="S21" i="1"/>
  <c r="T21" i="1"/>
  <c r="U21" i="1"/>
  <c r="Q23" i="1"/>
  <c r="R23" i="1"/>
  <c r="S23" i="1"/>
  <c r="T23" i="1"/>
  <c r="U23" i="1"/>
  <c r="Q24" i="1"/>
  <c r="R24" i="1"/>
  <c r="S24" i="1"/>
  <c r="T24" i="1"/>
  <c r="U24" i="1"/>
  <c r="Q26" i="1"/>
  <c r="R26" i="1"/>
  <c r="S26" i="1"/>
  <c r="T26" i="1"/>
  <c r="U26" i="1"/>
  <c r="Q29" i="1"/>
  <c r="R29" i="1"/>
  <c r="S29" i="1"/>
  <c r="T29" i="1"/>
  <c r="U29" i="1"/>
  <c r="Q31" i="1"/>
  <c r="R31" i="1"/>
  <c r="S31" i="1"/>
  <c r="T31" i="1"/>
  <c r="U31" i="1"/>
  <c r="Q32" i="1"/>
  <c r="R32" i="1"/>
  <c r="S32" i="1"/>
  <c r="T32" i="1"/>
  <c r="U32" i="1"/>
  <c r="Q33" i="1"/>
  <c r="R33" i="1"/>
  <c r="S33" i="1"/>
  <c r="T33" i="1"/>
  <c r="U33" i="1"/>
  <c r="Q35" i="1"/>
  <c r="R35" i="1"/>
  <c r="S35" i="1"/>
  <c r="T35" i="1"/>
  <c r="U35" i="1"/>
  <c r="Q37" i="1"/>
  <c r="R37" i="1"/>
  <c r="S37" i="1"/>
  <c r="T37" i="1"/>
  <c r="U37" i="1"/>
  <c r="Q38" i="1"/>
  <c r="R38" i="1"/>
  <c r="S38" i="1"/>
  <c r="T38" i="1"/>
  <c r="U38" i="1"/>
  <c r="Q39" i="1"/>
  <c r="R39" i="1"/>
  <c r="S39" i="1"/>
  <c r="T39" i="1"/>
  <c r="U39" i="1"/>
  <c r="Q40" i="1"/>
  <c r="R40" i="1"/>
  <c r="S40" i="1"/>
  <c r="T40" i="1"/>
  <c r="U40" i="1"/>
  <c r="Q41" i="1"/>
  <c r="R41" i="1"/>
  <c r="S41" i="1"/>
  <c r="T41" i="1"/>
  <c r="U41" i="1"/>
  <c r="Q43" i="1"/>
  <c r="R43" i="1"/>
  <c r="S43" i="1"/>
  <c r="T43" i="1"/>
  <c r="U43" i="1"/>
  <c r="Q45" i="1"/>
  <c r="R45" i="1"/>
  <c r="S45" i="1"/>
  <c r="T45" i="1"/>
  <c r="U45" i="1"/>
  <c r="Q46" i="1"/>
  <c r="R46" i="1"/>
  <c r="S46" i="1"/>
  <c r="T46" i="1"/>
  <c r="U46" i="1"/>
  <c r="Q48" i="1"/>
  <c r="R48" i="1"/>
  <c r="S48" i="1"/>
  <c r="T48" i="1"/>
  <c r="U48" i="1"/>
  <c r="U7" i="1"/>
  <c r="T7" i="1"/>
  <c r="S7" i="1"/>
  <c r="R7" i="1"/>
  <c r="Q7" i="1"/>
</calcChain>
</file>

<file path=xl/sharedStrings.xml><?xml version="1.0" encoding="utf-8"?>
<sst xmlns="http://schemas.openxmlformats.org/spreadsheetml/2006/main" count="65" uniqueCount="40">
  <si>
    <t>MUNICIPIO DE ZIRACUARETIRO MICHOACAN</t>
  </si>
  <si>
    <t>ESTADO DE VARIACIÓN EN LA HACIENDA PÚBLICA</t>
  </si>
  <si>
    <t>DEL 1 DE ENERO AL 30 DE JUNIO DE 2025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</si>
  <si>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</si>
  <si>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</si>
  <si>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</si>
  <si>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</si>
  <si>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</si>
  <si>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</si>
  <si>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</si>
  <si>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2024</t>
  </si>
  <si>
    <t>APORTACIONES</t>
  </si>
  <si>
    <t>DONACIONES DE CAPITAL</t>
  </si>
  <si>
    <t>ACTUALIZACION DE LA HACIENDA PUBLICA/PATRIMONIO</t>
  </si>
  <si>
    <t>HACIENDA PUBLICA/PATRIMONIO GENERADO NETO DE 2024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</si>
  <si>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</si>
  <si>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</si>
  <si>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</si>
  <si>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</si>
  <si>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</si>
  <si>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2024</t>
  </si>
  <si>
    <t>RESULTADO POR POSICION MONETARIA</t>
  </si>
  <si>
    <t>RESULTADO POR TENENCIA DE ACTIVOS NO MONETARIOS</t>
  </si>
  <si>
    <t>HACIENDA PUBLICA / PATRIMONIO NETO FINAL DE 2024</t>
  </si>
  <si>
    <t>CAMBIOS EN LA HACIENDA PUBLICA / PATRIMONIO CONTRIBUIDO NETO DE 2025</t>
  </si>
  <si>
    <t>VARIACIONES DE LA HACIENDA PUBLICA/PATRIMONIO GENERADO NETO DE 2025</t>
  </si>
  <si>
    <t>CAMBIOS EN EL EXCESO O INSUFICIENCIA EN LA ACTUALIZACION DE LA HACIENDA PUBLICA/PATRIMONIO NETO DE 2025</t>
  </si>
  <si>
    <t>HACIENDA PUBLICA / PATRIMONIO NETO FINAL DE 2025</t>
  </si>
  <si>
    <t>MUNICIPIO</t>
  </si>
  <si>
    <t>COAPAZ</t>
  </si>
  <si>
    <t>IMPLAN</t>
  </si>
  <si>
    <t>CONSOLIDADOS</t>
  </si>
  <si>
    <t>LIC. ALBERTO OROBIO ARRIAGA</t>
  </si>
  <si>
    <t>LIC. ESTELA JALIMAR CASTRO CALVILLO</t>
  </si>
  <si>
    <t xml:space="preserve">L.S.C MARIBEL RICO ARRIAGA </t>
  </si>
  <si>
    <t>M.P.P MARIA MONSERRAT FARIAS AGUIRRE</t>
  </si>
  <si>
    <t>PRESIDENTE MUNICIPAL</t>
  </si>
  <si>
    <t>SINDICO MUNICIPAL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</si>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</sst>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distributed" vertical="justify"/>
    </xf>
    <xf numFmtId="0" fontId="3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4" fontId="3" fillId="0" borderId="0" xfId="0" applyNumberFormat="1" applyFont="1"/>
    <xf numFmtId="4" fontId="0" fillId="0" borderId="0" xfId="0" applyNumberFormat="1"/>
    <xf numFmtId="4" fontId="0" fillId="0" borderId="0" xfId="0" applyNumberFormat="1" applyFont="1"/>
    <xf numFmtId="0" fontId="2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abSelected="1" zoomScale="50" zoomScaleNormal="50" workbookViewId="0">
      <selection activeCell="N17" sqref="N17"/>
    </sheetView>
  </sheetViews>
  <sheetFormatPr baseColWidth="10" defaultRowHeight="15" x14ac:dyDescent="0.25"/>
  <cols>
    <col min="1" max="1" width="80.7109375" customWidth="1"/>
    <col min="2" max="6" width="28.7109375" customWidth="1"/>
    <col min="7" max="7" width="25.28515625" customWidth="1"/>
    <col min="8" max="8" width="19.140625" customWidth="1"/>
    <col min="9" max="9" width="17.7109375" customWidth="1"/>
    <col min="10" max="10" width="15.140625" customWidth="1"/>
    <col min="11" max="11" width="16.5703125" customWidth="1"/>
    <col min="12" max="12" width="17.5703125" customWidth="1"/>
    <col min="13" max="13" width="17.140625" customWidth="1"/>
    <col min="14" max="14" width="18.28515625" customWidth="1"/>
    <col min="15" max="15" width="19.28515625" customWidth="1"/>
    <col min="16" max="16" width="17.140625" customWidth="1"/>
    <col min="17" max="17" width="18.42578125" customWidth="1"/>
    <col min="18" max="18" width="21.5703125" customWidth="1"/>
    <col min="19" max="19" width="20" customWidth="1"/>
    <col min="20" max="20" width="16.140625" customWidth="1"/>
    <col min="21" max="21" width="19.7109375" customWidth="1"/>
  </cols>
  <sheetData>
    <row r="1" spans="1:21" ht="18.75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.75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8.75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8.75" x14ac:dyDescent="0.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7.25" x14ac:dyDescent="0.25">
      <c r="B5" s="7" t="s">
        <v>28</v>
      </c>
      <c r="C5" s="7"/>
      <c r="D5" s="7"/>
      <c r="E5" s="7"/>
      <c r="F5" s="7"/>
      <c r="G5" s="7" t="s">
        <v>29</v>
      </c>
      <c r="H5" s="7"/>
      <c r="I5" s="7"/>
      <c r="J5" s="7"/>
      <c r="K5" s="7"/>
      <c r="L5" s="7" t="s">
        <v>30</v>
      </c>
      <c r="M5" s="7"/>
      <c r="N5" s="7"/>
      <c r="O5" s="7"/>
      <c r="P5" s="7"/>
      <c r="Q5" s="7" t="s">
        <v>31</v>
      </c>
      <c r="R5" s="7"/>
      <c r="S5" s="7"/>
      <c r="T5" s="7"/>
      <c r="U5" s="7"/>
    </row>
    <row r="6" spans="1:21" ht="69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5</v>
      </c>
      <c r="M6" s="1" t="s">
        <v>6</v>
      </c>
      <c r="N6" s="1" t="s">
        <v>7</v>
      </c>
      <c r="O6" s="1" t="s">
        <v>8</v>
      </c>
      <c r="P6" s="1" t="s">
        <v>9</v>
      </c>
      <c r="Q6" s="1" t="s">
        <v>5</v>
      </c>
      <c r="R6" s="1" t="s">
        <v>6</v>
      </c>
      <c r="S6" s="1" t="s">
        <v>7</v>
      </c>
      <c r="T6" s="1" t="s">
        <v>8</v>
      </c>
      <c r="U6" s="1" t="s">
        <v>9</v>
      </c>
    </row>
    <row r="7" spans="1:21" ht="15.75" x14ac:dyDescent="0.25">
      <c r="A7" s="2" t="s">
        <v>10</v>
      </c>
      <c r="B7" s="4">
        <v>9103464.8200000003</v>
      </c>
      <c r="C7" s="4">
        <v>0</v>
      </c>
      <c r="D7" s="4">
        <v>0</v>
      </c>
      <c r="E7" s="4">
        <v>0</v>
      </c>
      <c r="F7" s="4">
        <v>9103464.8200000003</v>
      </c>
      <c r="G7" s="4">
        <v>22106.04</v>
      </c>
      <c r="H7" s="4">
        <v>0</v>
      </c>
      <c r="I7" s="4">
        <v>0</v>
      </c>
      <c r="J7" s="4">
        <v>0</v>
      </c>
      <c r="K7" s="4">
        <v>22106.04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f>+B7+G7+L7</f>
        <v>9125570.8599999994</v>
      </c>
      <c r="R7" s="4">
        <f>+C7+H7+M7</f>
        <v>0</v>
      </c>
      <c r="S7" s="4">
        <f>+D7+I7+N7</f>
        <v>0</v>
      </c>
      <c r="T7" s="4">
        <f>+E7+J7+O7</f>
        <v>0</v>
      </c>
      <c r="U7" s="4">
        <f>+F7+K7+P7</f>
        <v>9125570.8599999994</v>
      </c>
    </row>
    <row r="8" spans="1:21" x14ac:dyDescent="0.25">
      <c r="B8" s="5"/>
      <c r="C8" s="5"/>
      <c r="D8" s="5"/>
      <c r="E8" s="5"/>
      <c r="F8" s="5"/>
      <c r="G8" s="5"/>
      <c r="H8" s="5"/>
      <c r="I8" s="5"/>
      <c r="J8" s="5"/>
      <c r="K8" s="5"/>
      <c r="Q8" s="5"/>
      <c r="R8" s="5"/>
      <c r="S8" s="5"/>
      <c r="T8" s="5"/>
      <c r="U8" s="5"/>
    </row>
    <row r="9" spans="1:21" x14ac:dyDescent="0.25">
      <c r="A9" s="3" t="s">
        <v>11</v>
      </c>
      <c r="B9" s="6">
        <v>6637652.8200000003</v>
      </c>
      <c r="C9" s="6">
        <v>0</v>
      </c>
      <c r="D9" s="6">
        <v>0</v>
      </c>
      <c r="E9" s="6">
        <v>0</v>
      </c>
      <c r="F9" s="6">
        <v>6637652.8200000003</v>
      </c>
      <c r="G9" s="6">
        <v>22106.04</v>
      </c>
      <c r="H9" s="6">
        <v>0</v>
      </c>
      <c r="I9" s="6">
        <v>0</v>
      </c>
      <c r="J9" s="6">
        <v>0</v>
      </c>
      <c r="K9" s="6">
        <v>22106.04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5">
        <f t="shared" ref="Q9:Q48" si="0">+B9+G9+L9</f>
        <v>6659758.8600000003</v>
      </c>
      <c r="R9" s="5">
        <f t="shared" ref="R9:R48" si="1">+C9+H9+M9</f>
        <v>0</v>
      </c>
      <c r="S9" s="5">
        <f t="shared" ref="S9:S48" si="2">+D9+I9+N9</f>
        <v>0</v>
      </c>
      <c r="T9" s="5">
        <f t="shared" ref="T9:T48" si="3">+E9+J9+O9</f>
        <v>0</v>
      </c>
      <c r="U9" s="5">
        <f t="shared" ref="U9:U48" si="4">+F9+K9+P9</f>
        <v>6659758.8600000003</v>
      </c>
    </row>
    <row r="10" spans="1:21" x14ac:dyDescent="0.25">
      <c r="A10" s="3" t="s">
        <v>12</v>
      </c>
      <c r="B10" s="6">
        <v>2465812</v>
      </c>
      <c r="C10" s="6">
        <v>0</v>
      </c>
      <c r="D10" s="6">
        <v>0</v>
      </c>
      <c r="E10" s="6">
        <v>0</v>
      </c>
      <c r="F10" s="6">
        <v>2465812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5">
        <f t="shared" si="0"/>
        <v>2465812</v>
      </c>
      <c r="R10" s="5">
        <f t="shared" si="1"/>
        <v>0</v>
      </c>
      <c r="S10" s="5">
        <f t="shared" si="2"/>
        <v>0</v>
      </c>
      <c r="T10" s="5">
        <f t="shared" si="3"/>
        <v>0</v>
      </c>
      <c r="U10" s="5">
        <f t="shared" si="4"/>
        <v>2465812</v>
      </c>
    </row>
    <row r="11" spans="1:21" x14ac:dyDescent="0.25">
      <c r="A11" s="3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5">
        <f t="shared" si="0"/>
        <v>0</v>
      </c>
      <c r="R11" s="5">
        <f t="shared" si="1"/>
        <v>0</v>
      </c>
      <c r="S11" s="5">
        <f t="shared" si="2"/>
        <v>0</v>
      </c>
      <c r="T11" s="5">
        <f t="shared" si="3"/>
        <v>0</v>
      </c>
      <c r="U11" s="5">
        <f t="shared" si="4"/>
        <v>0</v>
      </c>
    </row>
    <row r="12" spans="1:2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5"/>
      <c r="R12" s="5"/>
      <c r="S12" s="5"/>
      <c r="T12" s="5"/>
      <c r="U12" s="5"/>
    </row>
    <row r="13" spans="1:21" ht="15.75" x14ac:dyDescent="0.25">
      <c r="A13" s="2" t="s">
        <v>14</v>
      </c>
      <c r="B13" s="4">
        <v>0</v>
      </c>
      <c r="C13" s="4">
        <v>-5050225.6100000003</v>
      </c>
      <c r="D13" s="4">
        <v>-462576.78</v>
      </c>
      <c r="E13" s="4">
        <v>0</v>
      </c>
      <c r="F13" s="4">
        <v>-5512802.3899999997</v>
      </c>
      <c r="G13" s="4">
        <v>0</v>
      </c>
      <c r="H13" s="4">
        <v>188863.9</v>
      </c>
      <c r="I13" s="4">
        <v>72648.479999999996</v>
      </c>
      <c r="J13" s="4">
        <v>0</v>
      </c>
      <c r="K13" s="4">
        <v>261512.38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f t="shared" si="0"/>
        <v>0</v>
      </c>
      <c r="R13" s="4">
        <f t="shared" si="1"/>
        <v>-4861361.71</v>
      </c>
      <c r="S13" s="4">
        <f t="shared" si="2"/>
        <v>-389928.30000000005</v>
      </c>
      <c r="T13" s="4">
        <f t="shared" si="3"/>
        <v>0</v>
      </c>
      <c r="U13" s="4">
        <f t="shared" si="4"/>
        <v>-5251290.01</v>
      </c>
    </row>
    <row r="14" spans="1:2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6"/>
      <c r="O14" s="6"/>
      <c r="P14" s="6"/>
      <c r="Q14" s="5"/>
      <c r="R14" s="5"/>
      <c r="S14" s="5"/>
      <c r="T14" s="5"/>
      <c r="U14" s="5"/>
    </row>
    <row r="15" spans="1:21" x14ac:dyDescent="0.25">
      <c r="A15" s="3" t="s">
        <v>15</v>
      </c>
      <c r="B15" s="6">
        <v>0</v>
      </c>
      <c r="C15" s="6">
        <v>0</v>
      </c>
      <c r="D15" s="6">
        <v>-462576.78</v>
      </c>
      <c r="E15" s="6">
        <v>0</v>
      </c>
      <c r="F15" s="6">
        <v>-462576.78</v>
      </c>
      <c r="G15" s="6">
        <v>0</v>
      </c>
      <c r="H15" s="6">
        <v>0</v>
      </c>
      <c r="I15" s="6">
        <v>72648.479999999996</v>
      </c>
      <c r="J15" s="6">
        <v>0</v>
      </c>
      <c r="K15" s="6">
        <v>72648.479999999996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5">
        <f t="shared" si="0"/>
        <v>0</v>
      </c>
      <c r="R15" s="5">
        <f t="shared" si="1"/>
        <v>0</v>
      </c>
      <c r="S15" s="5">
        <f t="shared" si="2"/>
        <v>-389928.30000000005</v>
      </c>
      <c r="T15" s="5">
        <f t="shared" si="3"/>
        <v>0</v>
      </c>
      <c r="U15" s="5">
        <f t="shared" si="4"/>
        <v>-389928.30000000005</v>
      </c>
    </row>
    <row r="16" spans="1:21" x14ac:dyDescent="0.25">
      <c r="A16" s="3" t="s">
        <v>16</v>
      </c>
      <c r="B16" s="6">
        <v>0</v>
      </c>
      <c r="C16" s="6">
        <v>-5050225.6100000003</v>
      </c>
      <c r="D16" s="6">
        <v>0</v>
      </c>
      <c r="E16" s="6">
        <v>0</v>
      </c>
      <c r="F16" s="6">
        <v>-5050225.6100000003</v>
      </c>
      <c r="G16" s="6">
        <v>0</v>
      </c>
      <c r="H16" s="6">
        <v>188193.46</v>
      </c>
      <c r="I16" s="6">
        <v>0</v>
      </c>
      <c r="J16" s="6">
        <v>0</v>
      </c>
      <c r="K16" s="6">
        <v>188193.46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5">
        <f t="shared" si="0"/>
        <v>0</v>
      </c>
      <c r="R16" s="5">
        <f t="shared" si="1"/>
        <v>-4862032.1500000004</v>
      </c>
      <c r="S16" s="5">
        <f t="shared" si="2"/>
        <v>0</v>
      </c>
      <c r="T16" s="5">
        <f t="shared" si="3"/>
        <v>0</v>
      </c>
      <c r="U16" s="5">
        <f t="shared" si="4"/>
        <v>-4862032.1500000004</v>
      </c>
    </row>
    <row r="17" spans="1:21" x14ac:dyDescent="0.25">
      <c r="A17" s="3" t="s">
        <v>17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5">
        <f t="shared" si="0"/>
        <v>0</v>
      </c>
      <c r="R17" s="5">
        <f t="shared" si="1"/>
        <v>0</v>
      </c>
      <c r="S17" s="5">
        <f t="shared" si="2"/>
        <v>0</v>
      </c>
      <c r="T17" s="5">
        <f t="shared" si="3"/>
        <v>0</v>
      </c>
      <c r="U17" s="5">
        <f t="shared" si="4"/>
        <v>0</v>
      </c>
    </row>
    <row r="18" spans="1:21" x14ac:dyDescent="0.25">
      <c r="A18" s="3" t="s">
        <v>18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5">
        <f t="shared" si="0"/>
        <v>0</v>
      </c>
      <c r="R18" s="5">
        <f t="shared" si="1"/>
        <v>0</v>
      </c>
      <c r="S18" s="5">
        <f t="shared" si="2"/>
        <v>0</v>
      </c>
      <c r="T18" s="5">
        <f t="shared" si="3"/>
        <v>0</v>
      </c>
      <c r="U18" s="5">
        <f t="shared" si="4"/>
        <v>0</v>
      </c>
    </row>
    <row r="19" spans="1:21" ht="19.5" customHeight="1" x14ac:dyDescent="0.25">
      <c r="A19" s="3" t="s">
        <v>19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670.44</v>
      </c>
      <c r="I19" s="6">
        <v>0</v>
      </c>
      <c r="J19" s="6">
        <v>0</v>
      </c>
      <c r="K19" s="6">
        <v>670.44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5">
        <f t="shared" si="0"/>
        <v>0</v>
      </c>
      <c r="R19" s="5">
        <f t="shared" si="1"/>
        <v>670.44</v>
      </c>
      <c r="S19" s="5">
        <f t="shared" si="2"/>
        <v>0</v>
      </c>
      <c r="T19" s="5">
        <f t="shared" si="3"/>
        <v>0</v>
      </c>
      <c r="U19" s="5">
        <f t="shared" si="4"/>
        <v>670.44</v>
      </c>
    </row>
    <row r="20" spans="1:2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  <c r="M20" s="6"/>
      <c r="N20" s="6"/>
      <c r="O20" s="6"/>
      <c r="P20" s="6"/>
      <c r="Q20" s="5"/>
      <c r="R20" s="5"/>
      <c r="S20" s="5"/>
      <c r="T20" s="5"/>
      <c r="U20" s="5"/>
    </row>
    <row r="21" spans="1:21" ht="31.5" x14ac:dyDescent="0.25">
      <c r="A21" s="2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f t="shared" si="0"/>
        <v>0</v>
      </c>
      <c r="R21" s="4">
        <f t="shared" si="1"/>
        <v>0</v>
      </c>
      <c r="S21" s="4">
        <f t="shared" si="2"/>
        <v>0</v>
      </c>
      <c r="T21" s="4">
        <f t="shared" si="3"/>
        <v>0</v>
      </c>
      <c r="U21" s="4">
        <f t="shared" si="4"/>
        <v>0</v>
      </c>
    </row>
    <row r="22" spans="1:2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  <c r="M22" s="6"/>
      <c r="N22" s="6"/>
      <c r="O22" s="6"/>
      <c r="P22" s="6"/>
      <c r="Q22" s="5"/>
      <c r="R22" s="5"/>
      <c r="S22" s="5"/>
      <c r="T22" s="5"/>
      <c r="U22" s="5"/>
    </row>
    <row r="23" spans="1:21" x14ac:dyDescent="0.25">
      <c r="A23" s="3" t="s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5">
        <f t="shared" si="0"/>
        <v>0</v>
      </c>
      <c r="R23" s="5">
        <f t="shared" si="1"/>
        <v>0</v>
      </c>
      <c r="S23" s="5">
        <f t="shared" si="2"/>
        <v>0</v>
      </c>
      <c r="T23" s="5">
        <f t="shared" si="3"/>
        <v>0</v>
      </c>
      <c r="U23" s="5">
        <f t="shared" si="4"/>
        <v>0</v>
      </c>
    </row>
    <row r="24" spans="1:21" x14ac:dyDescent="0.25">
      <c r="A24" s="3" t="s">
        <v>22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5">
        <f t="shared" si="0"/>
        <v>0</v>
      </c>
      <c r="R24" s="5">
        <f t="shared" si="1"/>
        <v>0</v>
      </c>
      <c r="S24" s="5">
        <f t="shared" si="2"/>
        <v>0</v>
      </c>
      <c r="T24" s="5">
        <f t="shared" si="3"/>
        <v>0</v>
      </c>
      <c r="U24" s="5">
        <f t="shared" si="4"/>
        <v>0</v>
      </c>
    </row>
    <row r="25" spans="1:2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6"/>
      <c r="M25" s="6"/>
      <c r="N25" s="6"/>
      <c r="O25" s="6"/>
      <c r="P25" s="6"/>
      <c r="Q25" s="5"/>
      <c r="R25" s="5"/>
      <c r="S25" s="5"/>
      <c r="T25" s="5"/>
      <c r="U25" s="5"/>
    </row>
    <row r="26" spans="1:21" ht="15.75" x14ac:dyDescent="0.25">
      <c r="A26" s="2" t="s">
        <v>23</v>
      </c>
      <c r="B26" s="4">
        <v>9103464.8200000003</v>
      </c>
      <c r="C26" s="4">
        <v>-5050225.6100000003</v>
      </c>
      <c r="D26" s="4">
        <v>-462576.78</v>
      </c>
      <c r="E26" s="4">
        <v>0</v>
      </c>
      <c r="F26" s="4">
        <v>3590662.43</v>
      </c>
      <c r="G26" s="4">
        <v>22106.04</v>
      </c>
      <c r="H26" s="4">
        <v>188863.9</v>
      </c>
      <c r="I26" s="4">
        <v>72648.479999999996</v>
      </c>
      <c r="J26" s="4">
        <v>0</v>
      </c>
      <c r="K26" s="4">
        <v>283618.42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f t="shared" si="0"/>
        <v>9125570.8599999994</v>
      </c>
      <c r="R26" s="4">
        <f t="shared" si="1"/>
        <v>-4861361.71</v>
      </c>
      <c r="S26" s="4">
        <f t="shared" si="2"/>
        <v>-389928.30000000005</v>
      </c>
      <c r="T26" s="4">
        <f t="shared" si="3"/>
        <v>0</v>
      </c>
      <c r="U26" s="4">
        <f t="shared" si="4"/>
        <v>3874280.85</v>
      </c>
    </row>
    <row r="27" spans="1:2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6"/>
      <c r="M27" s="6"/>
      <c r="N27" s="6"/>
      <c r="O27" s="6"/>
      <c r="P27" s="6"/>
      <c r="Q27" s="5"/>
      <c r="R27" s="5"/>
      <c r="S27" s="5"/>
      <c r="T27" s="5"/>
      <c r="U27" s="5"/>
    </row>
    <row r="28" spans="1:2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  <c r="M28" s="6"/>
      <c r="N28" s="6"/>
      <c r="O28" s="6"/>
      <c r="P28" s="6"/>
      <c r="Q28" s="5"/>
      <c r="R28" s="5"/>
      <c r="S28" s="5"/>
      <c r="T28" s="5"/>
      <c r="U28" s="5"/>
    </row>
    <row r="29" spans="1:21" ht="31.5" x14ac:dyDescent="0.25">
      <c r="A29" s="2" t="s">
        <v>24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f t="shared" si="0"/>
        <v>0</v>
      </c>
      <c r="R29" s="4">
        <f t="shared" si="1"/>
        <v>0</v>
      </c>
      <c r="S29" s="4">
        <f t="shared" si="2"/>
        <v>0</v>
      </c>
      <c r="T29" s="4">
        <f t="shared" si="3"/>
        <v>0</v>
      </c>
      <c r="U29" s="4">
        <f t="shared" si="4"/>
        <v>0</v>
      </c>
    </row>
    <row r="30" spans="1:2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  <c r="M30" s="6"/>
      <c r="N30" s="6"/>
      <c r="O30" s="6"/>
      <c r="P30" s="6"/>
      <c r="Q30" s="5"/>
      <c r="R30" s="5"/>
      <c r="S30" s="5"/>
      <c r="T30" s="5"/>
      <c r="U30" s="5"/>
    </row>
    <row r="31" spans="1:21" x14ac:dyDescent="0.25">
      <c r="A31" s="3" t="s">
        <v>11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5">
        <f t="shared" si="0"/>
        <v>0</v>
      </c>
      <c r="R31" s="5">
        <f t="shared" si="1"/>
        <v>0</v>
      </c>
      <c r="S31" s="5">
        <f t="shared" si="2"/>
        <v>0</v>
      </c>
      <c r="T31" s="5">
        <f t="shared" si="3"/>
        <v>0</v>
      </c>
      <c r="U31" s="5">
        <f t="shared" si="4"/>
        <v>0</v>
      </c>
    </row>
    <row r="32" spans="1:21" x14ac:dyDescent="0.25">
      <c r="A32" s="3" t="s">
        <v>12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5">
        <f t="shared" si="0"/>
        <v>0</v>
      </c>
      <c r="R32" s="5">
        <f t="shared" si="1"/>
        <v>0</v>
      </c>
      <c r="S32" s="5">
        <f t="shared" si="2"/>
        <v>0</v>
      </c>
      <c r="T32" s="5">
        <f t="shared" si="3"/>
        <v>0</v>
      </c>
      <c r="U32" s="5">
        <f t="shared" si="4"/>
        <v>0</v>
      </c>
    </row>
    <row r="33" spans="1:21" x14ac:dyDescent="0.25">
      <c r="A33" s="3" t="s">
        <v>13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5">
        <f t="shared" si="0"/>
        <v>0</v>
      </c>
      <c r="R33" s="5">
        <f t="shared" si="1"/>
        <v>0</v>
      </c>
      <c r="S33" s="5">
        <f t="shared" si="2"/>
        <v>0</v>
      </c>
      <c r="T33" s="5">
        <f t="shared" si="3"/>
        <v>0</v>
      </c>
      <c r="U33" s="5">
        <f t="shared" si="4"/>
        <v>0</v>
      </c>
    </row>
    <row r="34" spans="1:2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  <c r="M34" s="6"/>
      <c r="N34" s="6"/>
      <c r="O34" s="6"/>
      <c r="P34" s="6"/>
      <c r="Q34" s="5"/>
      <c r="R34" s="5"/>
      <c r="S34" s="5"/>
      <c r="T34" s="5"/>
      <c r="U34" s="5"/>
    </row>
    <row r="35" spans="1:21" ht="31.5" x14ac:dyDescent="0.25">
      <c r="A35" s="2" t="s">
        <v>25</v>
      </c>
      <c r="B35" s="4">
        <v>0</v>
      </c>
      <c r="C35" s="4">
        <v>-441853.52</v>
      </c>
      <c r="D35" s="4">
        <v>6108262.1900000004</v>
      </c>
      <c r="E35" s="4">
        <v>0</v>
      </c>
      <c r="F35" s="4">
        <v>5666408.6699999999</v>
      </c>
      <c r="G35" s="4">
        <v>0</v>
      </c>
      <c r="H35" s="4">
        <v>72648.479999999996</v>
      </c>
      <c r="I35" s="4">
        <v>24648.91</v>
      </c>
      <c r="J35" s="4">
        <v>0</v>
      </c>
      <c r="K35" s="4">
        <v>97297.39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f t="shared" si="0"/>
        <v>0</v>
      </c>
      <c r="R35" s="4">
        <f t="shared" si="1"/>
        <v>-369205.04000000004</v>
      </c>
      <c r="S35" s="4">
        <f t="shared" si="2"/>
        <v>6132911.1000000006</v>
      </c>
      <c r="T35" s="4">
        <f t="shared" si="3"/>
        <v>0</v>
      </c>
      <c r="U35" s="4">
        <f t="shared" si="4"/>
        <v>5763706.0599999996</v>
      </c>
    </row>
    <row r="36" spans="1:2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  <c r="M36" s="6"/>
      <c r="N36" s="6"/>
      <c r="O36" s="6"/>
      <c r="P36" s="6"/>
      <c r="Q36" s="5"/>
      <c r="R36" s="5"/>
      <c r="S36" s="5"/>
      <c r="T36" s="5"/>
      <c r="U36" s="5"/>
    </row>
    <row r="37" spans="1:21" x14ac:dyDescent="0.25">
      <c r="A37" s="3" t="s">
        <v>15</v>
      </c>
      <c r="B37" s="6">
        <v>0</v>
      </c>
      <c r="C37" s="6">
        <v>0</v>
      </c>
      <c r="D37" s="6">
        <v>5645685.4100000001</v>
      </c>
      <c r="E37" s="6">
        <v>0</v>
      </c>
      <c r="F37" s="6">
        <v>5645685.4100000001</v>
      </c>
      <c r="G37" s="6">
        <v>0</v>
      </c>
      <c r="H37" s="6">
        <v>0</v>
      </c>
      <c r="I37" s="6">
        <v>97297.39</v>
      </c>
      <c r="J37" s="6">
        <v>0</v>
      </c>
      <c r="K37" s="6">
        <v>97297.39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5">
        <f t="shared" si="0"/>
        <v>0</v>
      </c>
      <c r="R37" s="5">
        <f t="shared" si="1"/>
        <v>0</v>
      </c>
      <c r="S37" s="5">
        <f t="shared" si="2"/>
        <v>5742982.7999999998</v>
      </c>
      <c r="T37" s="5">
        <f t="shared" si="3"/>
        <v>0</v>
      </c>
      <c r="U37" s="5">
        <f t="shared" si="4"/>
        <v>5742982.7999999998</v>
      </c>
    </row>
    <row r="38" spans="1:21" x14ac:dyDescent="0.25">
      <c r="A38" s="3" t="s">
        <v>16</v>
      </c>
      <c r="B38" s="6">
        <v>0</v>
      </c>
      <c r="C38" s="6">
        <v>-441853.52</v>
      </c>
      <c r="D38" s="6">
        <v>462576.78</v>
      </c>
      <c r="E38" s="6">
        <v>0</v>
      </c>
      <c r="F38" s="6">
        <v>20723.259999999998</v>
      </c>
      <c r="G38" s="6">
        <v>0</v>
      </c>
      <c r="H38" s="6">
        <v>72648.479999999996</v>
      </c>
      <c r="I38" s="6">
        <v>-72648.479999999996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5">
        <f t="shared" si="0"/>
        <v>0</v>
      </c>
      <c r="R38" s="5">
        <f t="shared" si="1"/>
        <v>-369205.04000000004</v>
      </c>
      <c r="S38" s="5">
        <f t="shared" si="2"/>
        <v>389928.30000000005</v>
      </c>
      <c r="T38" s="5">
        <f t="shared" si="3"/>
        <v>0</v>
      </c>
      <c r="U38" s="5">
        <f t="shared" si="4"/>
        <v>20723.259999999998</v>
      </c>
    </row>
    <row r="39" spans="1:21" x14ac:dyDescent="0.25">
      <c r="A39" s="3" t="s">
        <v>17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5">
        <f t="shared" si="0"/>
        <v>0</v>
      </c>
      <c r="R39" s="5">
        <f t="shared" si="1"/>
        <v>0</v>
      </c>
      <c r="S39" s="5">
        <f t="shared" si="2"/>
        <v>0</v>
      </c>
      <c r="T39" s="5">
        <f t="shared" si="3"/>
        <v>0</v>
      </c>
      <c r="U39" s="5">
        <f t="shared" si="4"/>
        <v>0</v>
      </c>
    </row>
    <row r="40" spans="1:21" x14ac:dyDescent="0.25">
      <c r="A40" s="3" t="s">
        <v>18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5">
        <f t="shared" si="0"/>
        <v>0</v>
      </c>
      <c r="R40" s="5">
        <f t="shared" si="1"/>
        <v>0</v>
      </c>
      <c r="S40" s="5">
        <f t="shared" si="2"/>
        <v>0</v>
      </c>
      <c r="T40" s="5">
        <f t="shared" si="3"/>
        <v>0</v>
      </c>
      <c r="U40" s="5">
        <f t="shared" si="4"/>
        <v>0</v>
      </c>
    </row>
    <row r="41" spans="1:21" ht="16.5" customHeight="1" x14ac:dyDescent="0.25">
      <c r="A41" s="3" t="s">
        <v>19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5">
        <f t="shared" si="0"/>
        <v>0</v>
      </c>
      <c r="R41" s="5">
        <f t="shared" si="1"/>
        <v>0</v>
      </c>
      <c r="S41" s="5">
        <f t="shared" si="2"/>
        <v>0</v>
      </c>
      <c r="T41" s="5">
        <f t="shared" si="3"/>
        <v>0</v>
      </c>
      <c r="U41" s="5">
        <f t="shared" si="4"/>
        <v>0</v>
      </c>
    </row>
    <row r="42" spans="1:2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6"/>
      <c r="M42" s="6"/>
      <c r="N42" s="6"/>
      <c r="O42" s="6"/>
      <c r="P42" s="6"/>
      <c r="Q42" s="5"/>
      <c r="R42" s="5"/>
      <c r="S42" s="5"/>
      <c r="T42" s="5"/>
      <c r="U42" s="5"/>
    </row>
    <row r="43" spans="1:21" ht="31.5" x14ac:dyDescent="0.25">
      <c r="A43" s="2" t="s">
        <v>26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f t="shared" si="0"/>
        <v>0</v>
      </c>
      <c r="R43" s="4">
        <f t="shared" si="1"/>
        <v>0</v>
      </c>
      <c r="S43" s="4">
        <f t="shared" si="2"/>
        <v>0</v>
      </c>
      <c r="T43" s="4">
        <f t="shared" si="3"/>
        <v>0</v>
      </c>
      <c r="U43" s="4">
        <f t="shared" si="4"/>
        <v>0</v>
      </c>
    </row>
    <row r="44" spans="1:2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  <c r="M44" s="6"/>
      <c r="N44" s="6"/>
      <c r="O44" s="6"/>
      <c r="P44" s="6"/>
      <c r="Q44" s="5"/>
      <c r="R44" s="5"/>
      <c r="S44" s="5"/>
      <c r="T44" s="5"/>
      <c r="U44" s="5"/>
    </row>
    <row r="45" spans="1:21" x14ac:dyDescent="0.25">
      <c r="A45" s="3" t="s">
        <v>21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5">
        <f t="shared" si="0"/>
        <v>0</v>
      </c>
      <c r="R45" s="5">
        <f t="shared" si="1"/>
        <v>0</v>
      </c>
      <c r="S45" s="5">
        <f t="shared" si="2"/>
        <v>0</v>
      </c>
      <c r="T45" s="5">
        <f t="shared" si="3"/>
        <v>0</v>
      </c>
      <c r="U45" s="5">
        <f t="shared" si="4"/>
        <v>0</v>
      </c>
    </row>
    <row r="46" spans="1:21" x14ac:dyDescent="0.25">
      <c r="A46" s="3" t="s">
        <v>22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5">
        <f t="shared" si="0"/>
        <v>0</v>
      </c>
      <c r="R46" s="5">
        <f t="shared" si="1"/>
        <v>0</v>
      </c>
      <c r="S46" s="5">
        <f t="shared" si="2"/>
        <v>0</v>
      </c>
      <c r="T46" s="5">
        <f t="shared" si="3"/>
        <v>0</v>
      </c>
      <c r="U46" s="5">
        <f t="shared" si="4"/>
        <v>0</v>
      </c>
    </row>
    <row r="47" spans="1:21" ht="15.75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x14ac:dyDescent="0.25">
      <c r="A48" s="2" t="s">
        <v>27</v>
      </c>
      <c r="B48" s="4">
        <v>9103464.8200000003</v>
      </c>
      <c r="C48" s="4">
        <v>-5492079.1299999999</v>
      </c>
      <c r="D48" s="4">
        <v>5645685.4100000001</v>
      </c>
      <c r="E48" s="4">
        <v>0</v>
      </c>
      <c r="F48" s="4">
        <v>9257071.0999999996</v>
      </c>
      <c r="G48" s="4">
        <v>22106.04</v>
      </c>
      <c r="H48" s="4">
        <v>261512.38</v>
      </c>
      <c r="I48" s="4">
        <v>97297.39</v>
      </c>
      <c r="J48" s="4">
        <v>0</v>
      </c>
      <c r="K48" s="4">
        <v>380915.81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f t="shared" si="0"/>
        <v>9125570.8599999994</v>
      </c>
      <c r="R48" s="4">
        <f t="shared" si="1"/>
        <v>-5230566.75</v>
      </c>
      <c r="S48" s="4">
        <f t="shared" si="2"/>
        <v>5742982.7999999998</v>
      </c>
      <c r="T48" s="4">
        <f t="shared" si="3"/>
        <v>0</v>
      </c>
      <c r="U48" s="4">
        <f t="shared" si="4"/>
        <v>9637986.9100000001</v>
      </c>
    </row>
    <row r="49" spans="1:17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7" x14ac:dyDescent="0.25">
      <c r="B50" s="5"/>
      <c r="C50" s="5"/>
      <c r="D50" s="5"/>
      <c r="E50" s="5"/>
      <c r="F50" s="5"/>
    </row>
    <row r="51" spans="1:17" x14ac:dyDescent="0.25">
      <c r="B51" s="5"/>
      <c r="C51" s="5"/>
      <c r="D51" s="5"/>
      <c r="E51" s="5"/>
      <c r="F51" s="5"/>
    </row>
    <row r="52" spans="1:17" x14ac:dyDescent="0.25">
      <c r="B52" s="5"/>
      <c r="C52" s="5"/>
      <c r="D52" s="5"/>
      <c r="E52" s="5"/>
      <c r="F52" s="5"/>
    </row>
    <row r="53" spans="1:17" x14ac:dyDescent="0.25">
      <c r="B53" s="5"/>
      <c r="C53" s="5"/>
      <c r="D53" s="5"/>
      <c r="E53" s="5"/>
      <c r="F53" s="5"/>
    </row>
    <row r="54" spans="1:17" ht="18" customHeight="1" x14ac:dyDescent="0.25"/>
    <row r="58" spans="1:17" x14ac:dyDescent="0.25">
      <c r="A58" s="9"/>
      <c r="B58" s="9"/>
      <c r="C58" s="10"/>
      <c r="E58" s="9"/>
      <c r="F58" s="9"/>
      <c r="I58" s="9"/>
      <c r="J58" s="9"/>
      <c r="K58" s="9"/>
      <c r="N58" s="9"/>
      <c r="O58" s="9"/>
      <c r="P58" s="9"/>
      <c r="Q58" s="9"/>
    </row>
    <row r="59" spans="1:17" x14ac:dyDescent="0.25">
      <c r="A59" s="11" t="s">
        <v>32</v>
      </c>
      <c r="B59" s="11"/>
      <c r="C59" s="10"/>
      <c r="E59" s="11" t="s">
        <v>33</v>
      </c>
      <c r="F59" s="11"/>
      <c r="I59" s="11" t="s">
        <v>34</v>
      </c>
      <c r="J59" s="11"/>
      <c r="K59" s="11"/>
      <c r="N59" s="11" t="s">
        <v>35</v>
      </c>
      <c r="O59" s="11"/>
      <c r="P59" s="11"/>
      <c r="Q59" s="11"/>
    </row>
    <row r="60" spans="1:17" x14ac:dyDescent="0.25">
      <c r="A60" s="12" t="s">
        <v>36</v>
      </c>
      <c r="B60" s="12"/>
      <c r="C60" s="13"/>
      <c r="E60" s="12" t="s">
        <v>37</v>
      </c>
      <c r="F60" s="12"/>
      <c r="I60" s="12" t="s">
        <v>38</v>
      </c>
      <c r="J60" s="12"/>
      <c r="K60" s="12"/>
      <c r="N60" s="12" t="s">
        <v>39</v>
      </c>
      <c r="O60" s="12"/>
      <c r="P60" s="12"/>
      <c r="Q60" s="12"/>
    </row>
  </sheetData>
  <mergeCells count="20">
    <mergeCell ref="A60:B60"/>
    <mergeCell ref="E60:F60"/>
    <mergeCell ref="I60:K60"/>
    <mergeCell ref="N60:Q60"/>
    <mergeCell ref="A58:B58"/>
    <mergeCell ref="E58:F58"/>
    <mergeCell ref="I58:K58"/>
    <mergeCell ref="N58:Q58"/>
    <mergeCell ref="A59:B59"/>
    <mergeCell ref="E59:F59"/>
    <mergeCell ref="I59:K59"/>
    <mergeCell ref="N59:Q59"/>
    <mergeCell ref="G5:K5"/>
    <mergeCell ref="L5:P5"/>
    <mergeCell ref="Q5:U5"/>
    <mergeCell ref="A1:U1"/>
    <mergeCell ref="A2:U2"/>
    <mergeCell ref="A3:U3"/>
    <mergeCell ref="A4:U4"/>
    <mergeCell ref="B5:F5"/>
  </mergeCells>
  <pageMargins left="0.7" right="0.7" top="0.75" bottom="0.75" header="0.3" footer="0.3"/>
  <pageSetup paperSize="305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2025-07-24T18:17:38Z</cp:lastPrinted>
  <dcterms:created xsi:type="dcterms:W3CDTF">2025-07-22T17:29:22Z</dcterms:created>
  <dcterms:modified xsi:type="dcterms:W3CDTF">2025-07-24T18:17:41Z</dcterms:modified>
</cp:coreProperties>
</file>